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XCAPUZALCO\IXCAPUZALCO 2025\PUBLICAR LGCG 2025\PUBLICAR 1ER TRIMESTRE\INICIATIVAS Y PROYECTOS\"/>
    </mc:Choice>
  </mc:AlternateContent>
  <bookViews>
    <workbookView xWindow="-105" yWindow="-105" windowWidth="23250" windowHeight="1245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50" i="1" l="1"/>
  <c r="C24" i="1" l="1"/>
  <c r="C64" i="1" l="1"/>
  <c r="C56" i="1"/>
  <c r="C40" i="1"/>
  <c r="C35" i="1"/>
  <c r="C31" i="1"/>
  <c r="C21" i="1"/>
  <c r="C15" i="1"/>
  <c r="C5" i="1"/>
  <c r="C4" i="1" l="1"/>
</calcChain>
</file>

<file path=xl/sharedStrings.xml><?xml version="1.0" encoding="utf-8"?>
<sst xmlns="http://schemas.openxmlformats.org/spreadsheetml/2006/main" count="67" uniqueCount="65">
  <si>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</si>
  <si>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</si>
  <si>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</si>
  <si>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</si>
  <si>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</si>
  <si>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</si>
  <si>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</si>
  <si>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</si>
  <si>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</si>
  <si>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</si>
  <si>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</si>
  <si>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</si>
  <si>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</si>
  <si>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</si>
  <si>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</si>
  <si>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</si>
  <si>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</si>
  <si>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r>
      <t>Accesorios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de Cuotas y Aportaciones de Seguridad Social</t>
    </r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</si>
  <si>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</si>
  <si>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</si>
  <si>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</si>
  <si>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</si>
  <si>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</si>
  <si>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</si>
  <si>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</si>
  <si>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</si>
  <si>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</si>
  <si>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</si>
  <si>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</si>
  <si>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</si>
  <si>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</si>
  <si>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</si>
  <si>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</si>
  <si>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</si>
  <si>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</si>
  <si>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</si>
  <si>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</si>
  <si>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</si>
  <si>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</si>
  <si>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</si>
  <si>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</si>
  <si>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</si>
  <si>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</si>
  <si>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</si>
  <si>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</si>
  <si>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</si>
  <si>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</si>
  <si>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</si>
  <si>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</si>
  <si>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</si>
  <si>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</si>
  <si>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</si>
  <si>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</si>
  <si>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</si>
  <si>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</si>
  <si>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</si>
  <si>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</si>
  <si>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</si>
  <si>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</si>
  <si>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</si>
  <si>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</si>
  <si>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</si>
  <si>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</si>
  <si>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MUNICIPIO DE PEDRO ASCENCIO ALQUISIRAS; GUERRERO</t>
  </si>
  <si>
    <t>Iniciativa de Ley de Ingresos para 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</si>
</sst>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3" fontId="0" fillId="0" borderId="0" xfId="1" applyFont="1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7"/>
  <sheetViews>
    <sheetView tabSelected="1" zoomScale="90" zoomScaleNormal="90" workbookViewId="0">
      <selection activeCell="C7" sqref="C7"/>
    </sheetView>
  </sheetViews>
  <sheetFormatPr baseColWidth="10" defaultRowHeight="15" x14ac:dyDescent="0.25"/>
  <cols>
    <col min="2" max="2" width="61.140625" customWidth="1"/>
    <col min="3" max="3" width="25" customWidth="1"/>
    <col min="4" max="4" width="5.42578125" style="7" customWidth="1"/>
  </cols>
  <sheetData>
    <row r="1" spans="2:3" ht="15.75" thickBot="1" x14ac:dyDescent="0.3"/>
    <row r="2" spans="2:3" ht="15.75" thickBot="1" x14ac:dyDescent="0.3">
      <c r="B2" s="4" t="s">
        <v>63</v>
      </c>
      <c r="C2" s="8" t="s">
        <v>0</v>
      </c>
    </row>
    <row r="3" spans="2:3" ht="15.75" thickBot="1" x14ac:dyDescent="0.3">
      <c r="B3" s="5" t="s">
        <v>64</v>
      </c>
      <c r="C3" s="9"/>
    </row>
    <row r="4" spans="2:3" ht="15.75" thickBot="1" x14ac:dyDescent="0.3">
      <c r="B4" s="1" t="s">
        <v>1</v>
      </c>
      <c r="C4" s="6">
        <f>+C5+C15+C21+C24+C31+C35+C40+C50+C56+C64</f>
        <v>67738104.810000002</v>
      </c>
    </row>
    <row r="5" spans="2:3" ht="24.95" customHeight="1" thickBot="1" x14ac:dyDescent="0.3">
      <c r="B5" s="3" t="s">
        <v>2</v>
      </c>
      <c r="C5" s="6">
        <f>SUM(C6:C14)</f>
        <v>79327</v>
      </c>
    </row>
    <row r="6" spans="2:3" ht="24.95" customHeight="1" thickBot="1" x14ac:dyDescent="0.3">
      <c r="B6" s="2" t="s">
        <v>3</v>
      </c>
      <c r="C6" s="6">
        <v>0</v>
      </c>
    </row>
    <row r="7" spans="2:3" ht="24.95" customHeight="1" thickBot="1" x14ac:dyDescent="0.3">
      <c r="B7" s="2" t="s">
        <v>4</v>
      </c>
      <c r="C7" s="6">
        <v>77289</v>
      </c>
    </row>
    <row r="8" spans="2:3" ht="24.95" customHeight="1" thickBot="1" x14ac:dyDescent="0.3">
      <c r="B8" s="2" t="s">
        <v>5</v>
      </c>
      <c r="C8" s="6">
        <v>2038</v>
      </c>
    </row>
    <row r="9" spans="2:3" ht="24.95" customHeight="1" thickBot="1" x14ac:dyDescent="0.3">
      <c r="B9" s="2" t="s">
        <v>6</v>
      </c>
      <c r="C9" s="6">
        <v>0</v>
      </c>
    </row>
    <row r="10" spans="2:3" ht="24.95" customHeight="1" thickBot="1" x14ac:dyDescent="0.3">
      <c r="B10" s="2" t="s">
        <v>7</v>
      </c>
      <c r="C10" s="6">
        <v>0</v>
      </c>
    </row>
    <row r="11" spans="2:3" ht="24.95" customHeight="1" thickBot="1" x14ac:dyDescent="0.3">
      <c r="B11" s="2" t="s">
        <v>8</v>
      </c>
      <c r="C11" s="6">
        <v>0</v>
      </c>
    </row>
    <row r="12" spans="2:3" ht="24.95" customHeight="1" thickBot="1" x14ac:dyDescent="0.3">
      <c r="B12" s="2" t="s">
        <v>9</v>
      </c>
      <c r="C12" s="6">
        <v>0</v>
      </c>
    </row>
    <row r="13" spans="2:3" ht="24.95" customHeight="1" thickBot="1" x14ac:dyDescent="0.3">
      <c r="B13" s="2" t="s">
        <v>10</v>
      </c>
      <c r="C13" s="6">
        <v>0</v>
      </c>
    </row>
    <row r="14" spans="2:3" ht="24.95" customHeight="1" thickBot="1" x14ac:dyDescent="0.3">
      <c r="B14" s="2" t="s">
        <v>11</v>
      </c>
      <c r="C14" s="6">
        <v>0</v>
      </c>
    </row>
    <row r="15" spans="2:3" ht="24.95" customHeight="1" thickBot="1" x14ac:dyDescent="0.3">
      <c r="B15" s="3" t="s">
        <v>12</v>
      </c>
      <c r="C15" s="6">
        <f>+C16+C17+C18+C19+C20</f>
        <v>0</v>
      </c>
    </row>
    <row r="16" spans="2:3" ht="24.95" customHeight="1" thickBot="1" x14ac:dyDescent="0.3">
      <c r="B16" s="2" t="s">
        <v>13</v>
      </c>
      <c r="C16" s="6">
        <v>0</v>
      </c>
    </row>
    <row r="17" spans="2:3" ht="24.95" customHeight="1" thickBot="1" x14ac:dyDescent="0.3">
      <c r="B17" s="2" t="s">
        <v>14</v>
      </c>
      <c r="C17" s="6">
        <v>0</v>
      </c>
    </row>
    <row r="18" spans="2:3" ht="24.95" customHeight="1" thickBot="1" x14ac:dyDescent="0.3">
      <c r="B18" s="2" t="s">
        <v>15</v>
      </c>
      <c r="C18" s="6">
        <v>0</v>
      </c>
    </row>
    <row r="19" spans="2:3" ht="24.95" customHeight="1" thickBot="1" x14ac:dyDescent="0.3">
      <c r="B19" s="2" t="s">
        <v>16</v>
      </c>
      <c r="C19" s="6">
        <v>0</v>
      </c>
    </row>
    <row r="20" spans="2:3" ht="24.95" customHeight="1" thickBot="1" x14ac:dyDescent="0.3">
      <c r="B20" s="2" t="s">
        <v>17</v>
      </c>
      <c r="C20" s="6">
        <v>0</v>
      </c>
    </row>
    <row r="21" spans="2:3" ht="24.95" customHeight="1" thickBot="1" x14ac:dyDescent="0.3">
      <c r="B21" s="3" t="s">
        <v>18</v>
      </c>
      <c r="C21" s="6">
        <f>+C22+C23</f>
        <v>0</v>
      </c>
    </row>
    <row r="22" spans="2:3" ht="24.95" customHeight="1" thickBot="1" x14ac:dyDescent="0.3">
      <c r="B22" s="2" t="s">
        <v>19</v>
      </c>
      <c r="C22" s="6">
        <v>0</v>
      </c>
    </row>
    <row r="23" spans="2:3" ht="24.95" customHeight="1" thickBot="1" x14ac:dyDescent="0.3">
      <c r="B23" s="2" t="s">
        <v>20</v>
      </c>
      <c r="C23" s="6">
        <v>0</v>
      </c>
    </row>
    <row r="24" spans="2:3" ht="24.95" customHeight="1" thickBot="1" x14ac:dyDescent="0.3">
      <c r="B24" s="3" t="s">
        <v>21</v>
      </c>
      <c r="C24" s="6">
        <f>+C25+C26+C27+C28+C29+C30</f>
        <v>210225</v>
      </c>
    </row>
    <row r="25" spans="2:3" ht="24.95" customHeight="1" thickBot="1" x14ac:dyDescent="0.3">
      <c r="B25" s="2" t="s">
        <v>22</v>
      </c>
      <c r="C25" s="6">
        <v>0</v>
      </c>
    </row>
    <row r="26" spans="2:3" ht="24.95" customHeight="1" thickBot="1" x14ac:dyDescent="0.3">
      <c r="B26" s="2" t="s">
        <v>23</v>
      </c>
      <c r="C26" s="6">
        <v>0</v>
      </c>
    </row>
    <row r="27" spans="2:3" ht="24.95" customHeight="1" thickBot="1" x14ac:dyDescent="0.3">
      <c r="B27" s="2" t="s">
        <v>24</v>
      </c>
      <c r="C27" s="6">
        <v>159225</v>
      </c>
    </row>
    <row r="28" spans="2:3" ht="24.95" customHeight="1" thickBot="1" x14ac:dyDescent="0.3">
      <c r="B28" s="2" t="s">
        <v>25</v>
      </c>
      <c r="C28" s="6">
        <v>51000</v>
      </c>
    </row>
    <row r="29" spans="2:3" ht="24.95" customHeight="1" thickBot="1" x14ac:dyDescent="0.3">
      <c r="B29" s="2" t="s">
        <v>26</v>
      </c>
      <c r="C29" s="6"/>
    </row>
    <row r="30" spans="2:3" ht="24.95" customHeight="1" thickBot="1" x14ac:dyDescent="0.3">
      <c r="B30" s="2" t="s">
        <v>27</v>
      </c>
      <c r="C30" s="6">
        <v>0</v>
      </c>
    </row>
    <row r="31" spans="2:3" ht="24.95" customHeight="1" thickBot="1" x14ac:dyDescent="0.3">
      <c r="B31" s="3" t="s">
        <v>28</v>
      </c>
      <c r="C31" s="6">
        <f>+C32+C33+C34</f>
        <v>81547</v>
      </c>
    </row>
    <row r="32" spans="2:3" ht="24.95" customHeight="1" thickBot="1" x14ac:dyDescent="0.3">
      <c r="B32" s="2" t="s">
        <v>28</v>
      </c>
      <c r="C32" s="6">
        <v>81547</v>
      </c>
    </row>
    <row r="33" spans="2:3" ht="24.95" customHeight="1" thickBot="1" x14ac:dyDescent="0.3">
      <c r="B33" s="2" t="s">
        <v>29</v>
      </c>
      <c r="C33" s="6">
        <v>0</v>
      </c>
    </row>
    <row r="34" spans="2:3" ht="24.95" customHeight="1" thickBot="1" x14ac:dyDescent="0.3">
      <c r="B34" s="2" t="s">
        <v>30</v>
      </c>
      <c r="C34" s="6">
        <v>0</v>
      </c>
    </row>
    <row r="35" spans="2:3" ht="24.95" customHeight="1" thickBot="1" x14ac:dyDescent="0.3">
      <c r="B35" s="3" t="s">
        <v>31</v>
      </c>
      <c r="C35" s="6">
        <f>+C36+C37+C38+C39</f>
        <v>0</v>
      </c>
    </row>
    <row r="36" spans="2:3" ht="24.95" customHeight="1" thickBot="1" x14ac:dyDescent="0.3">
      <c r="B36" s="2" t="s">
        <v>31</v>
      </c>
      <c r="C36" s="6">
        <v>0</v>
      </c>
    </row>
    <row r="37" spans="2:3" ht="24.95" customHeight="1" thickBot="1" x14ac:dyDescent="0.3">
      <c r="B37" s="2" t="s">
        <v>32</v>
      </c>
      <c r="C37" s="6">
        <v>0</v>
      </c>
    </row>
    <row r="38" spans="2:3" ht="24.95" customHeight="1" thickBot="1" x14ac:dyDescent="0.3">
      <c r="B38" s="2" t="s">
        <v>33</v>
      </c>
      <c r="C38" s="6">
        <v>0</v>
      </c>
    </row>
    <row r="39" spans="2:3" ht="24.95" customHeight="1" thickBot="1" x14ac:dyDescent="0.3">
      <c r="B39" s="2" t="s">
        <v>34</v>
      </c>
      <c r="C39" s="6">
        <v>0</v>
      </c>
    </row>
    <row r="40" spans="2:3" ht="24.95" customHeight="1" thickBot="1" x14ac:dyDescent="0.3">
      <c r="B40" s="3" t="s">
        <v>35</v>
      </c>
      <c r="C40" s="6">
        <f>SUM(C41:C49)</f>
        <v>0</v>
      </c>
    </row>
    <row r="41" spans="2:3" ht="24.95" customHeight="1" thickBot="1" x14ac:dyDescent="0.3">
      <c r="B41" s="2" t="s">
        <v>36</v>
      </c>
      <c r="C41" s="6">
        <v>0</v>
      </c>
    </row>
    <row r="42" spans="2:3" ht="24.95" customHeight="1" thickBot="1" x14ac:dyDescent="0.3">
      <c r="B42" s="2" t="s">
        <v>37</v>
      </c>
      <c r="C42" s="6">
        <v>0</v>
      </c>
    </row>
    <row r="43" spans="2:3" ht="24.95" customHeight="1" thickBot="1" x14ac:dyDescent="0.3">
      <c r="B43" s="2" t="s">
        <v>38</v>
      </c>
      <c r="C43" s="6">
        <v>0</v>
      </c>
    </row>
    <row r="44" spans="2:3" ht="24.95" customHeight="1" thickBot="1" x14ac:dyDescent="0.3">
      <c r="B44" s="2" t="s">
        <v>39</v>
      </c>
      <c r="C44" s="6">
        <v>0</v>
      </c>
    </row>
    <row r="45" spans="2:3" ht="24.95" customHeight="1" thickBot="1" x14ac:dyDescent="0.3">
      <c r="B45" s="2" t="s">
        <v>40</v>
      </c>
      <c r="C45" s="6">
        <v>0</v>
      </c>
    </row>
    <row r="46" spans="2:3" ht="24.95" customHeight="1" thickBot="1" x14ac:dyDescent="0.3">
      <c r="B46" s="2" t="s">
        <v>41</v>
      </c>
      <c r="C46" s="6">
        <v>0</v>
      </c>
    </row>
    <row r="47" spans="2:3" ht="24.95" customHeight="1" thickBot="1" x14ac:dyDescent="0.3">
      <c r="B47" s="2" t="s">
        <v>42</v>
      </c>
      <c r="C47" s="6">
        <v>0</v>
      </c>
    </row>
    <row r="48" spans="2:3" ht="24.95" customHeight="1" thickBot="1" x14ac:dyDescent="0.3">
      <c r="B48" s="2" t="s">
        <v>43</v>
      </c>
      <c r="C48" s="6">
        <v>0</v>
      </c>
    </row>
    <row r="49" spans="2:3" ht="24.95" customHeight="1" thickBot="1" x14ac:dyDescent="0.3">
      <c r="B49" s="2" t="s">
        <v>44</v>
      </c>
      <c r="C49" s="6">
        <v>0</v>
      </c>
    </row>
    <row r="50" spans="2:3" ht="24.95" customHeight="1" thickBot="1" x14ac:dyDescent="0.3">
      <c r="B50" s="3" t="s">
        <v>45</v>
      </c>
      <c r="C50" s="6">
        <f>+C51+C52+C53+C54+C55</f>
        <v>67367005.810000002</v>
      </c>
    </row>
    <row r="51" spans="2:3" ht="24.95" customHeight="1" thickBot="1" x14ac:dyDescent="0.3">
      <c r="B51" s="2" t="s">
        <v>46</v>
      </c>
      <c r="C51" s="6">
        <v>13999709.810000001</v>
      </c>
    </row>
    <row r="52" spans="2:3" ht="24.95" customHeight="1" thickBot="1" x14ac:dyDescent="0.3">
      <c r="B52" s="2" t="s">
        <v>47</v>
      </c>
      <c r="C52" s="6">
        <v>53222796</v>
      </c>
    </row>
    <row r="53" spans="2:3" ht="24.95" customHeight="1" thickBot="1" x14ac:dyDescent="0.3">
      <c r="B53" s="2" t="s">
        <v>48</v>
      </c>
      <c r="C53" s="6">
        <v>144500</v>
      </c>
    </row>
    <row r="54" spans="2:3" ht="24.95" customHeight="1" thickBot="1" x14ac:dyDescent="0.3">
      <c r="B54" s="2" t="s">
        <v>49</v>
      </c>
      <c r="C54" s="6">
        <v>0</v>
      </c>
    </row>
    <row r="55" spans="2:3" ht="24.95" customHeight="1" thickBot="1" x14ac:dyDescent="0.3">
      <c r="B55" s="2" t="s">
        <v>50</v>
      </c>
      <c r="C55" s="6">
        <v>0</v>
      </c>
    </row>
    <row r="56" spans="2:3" ht="24.95" customHeight="1" thickBot="1" x14ac:dyDescent="0.3">
      <c r="B56" s="3" t="s">
        <v>51</v>
      </c>
      <c r="C56" s="6">
        <f>+C57+C58+C59+C60+C61+C62+C63</f>
        <v>0</v>
      </c>
    </row>
    <row r="57" spans="2:3" ht="24.95" customHeight="1" thickBot="1" x14ac:dyDescent="0.3">
      <c r="B57" s="2" t="s">
        <v>52</v>
      </c>
      <c r="C57" s="6">
        <v>0</v>
      </c>
    </row>
    <row r="58" spans="2:3" ht="24.95" customHeight="1" thickBot="1" x14ac:dyDescent="0.3">
      <c r="B58" s="2" t="s">
        <v>53</v>
      </c>
      <c r="C58" s="6">
        <v>0</v>
      </c>
    </row>
    <row r="59" spans="2:3" ht="24.95" customHeight="1" thickBot="1" x14ac:dyDescent="0.3">
      <c r="B59" s="2" t="s">
        <v>54</v>
      </c>
      <c r="C59" s="6">
        <v>0</v>
      </c>
    </row>
    <row r="60" spans="2:3" ht="24.95" customHeight="1" thickBot="1" x14ac:dyDescent="0.3">
      <c r="B60" s="2" t="s">
        <v>55</v>
      </c>
      <c r="C60" s="6">
        <v>0</v>
      </c>
    </row>
    <row r="61" spans="2:3" ht="24.95" customHeight="1" thickBot="1" x14ac:dyDescent="0.3">
      <c r="B61" s="2" t="s">
        <v>56</v>
      </c>
      <c r="C61" s="6">
        <v>0</v>
      </c>
    </row>
    <row r="62" spans="2:3" ht="24.95" customHeight="1" thickBot="1" x14ac:dyDescent="0.3">
      <c r="B62" s="2" t="s">
        <v>57</v>
      </c>
      <c r="C62" s="6">
        <v>0</v>
      </c>
    </row>
    <row r="63" spans="2:3" ht="24.95" customHeight="1" thickBot="1" x14ac:dyDescent="0.3">
      <c r="B63" s="2" t="s">
        <v>58</v>
      </c>
      <c r="C63" s="6">
        <v>0</v>
      </c>
    </row>
    <row r="64" spans="2:3" ht="24.95" customHeight="1" thickBot="1" x14ac:dyDescent="0.3">
      <c r="B64" s="3" t="s">
        <v>59</v>
      </c>
      <c r="C64" s="6">
        <f>+C65+C66+C67</f>
        <v>0</v>
      </c>
    </row>
    <row r="65" spans="2:3" ht="24.95" customHeight="1" thickBot="1" x14ac:dyDescent="0.3">
      <c r="B65" s="2" t="s">
        <v>60</v>
      </c>
      <c r="C65" s="6">
        <v>0</v>
      </c>
    </row>
    <row r="66" spans="2:3" ht="24.95" customHeight="1" thickBot="1" x14ac:dyDescent="0.3">
      <c r="B66" s="2" t="s">
        <v>61</v>
      </c>
      <c r="C66" s="6">
        <v>0</v>
      </c>
    </row>
    <row r="67" spans="2:3" ht="24.95" customHeight="1" thickBot="1" x14ac:dyDescent="0.3">
      <c r="B67" s="2" t="s">
        <v>62</v>
      </c>
      <c r="C67" s="6">
        <v>0</v>
      </c>
    </row>
  </sheetData>
  <mergeCells count="1">
    <mergeCell ref="C2:C3"/>
  </mergeCells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</dc:creator>
  <cp:lastModifiedBy>a_a_r_m_5@hotmail.com</cp:lastModifiedBy>
  <cp:lastPrinted>2023-05-10T00:34:24Z</cp:lastPrinted>
  <dcterms:created xsi:type="dcterms:W3CDTF">2020-04-14T01:57:26Z</dcterms:created>
  <dcterms:modified xsi:type="dcterms:W3CDTF">2025-05-09T17:09:10Z</dcterms:modified>
</cp:coreProperties>
</file>