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2DO TRIMESTRE\EJERCICIO PRESUPUESTARIO\"/>
    </mc:Choice>
  </mc:AlternateContent>
  <bookViews>
    <workbookView xWindow="-105" yWindow="-105" windowWidth="23250" windowHeight="12450"/>
  </bookViews>
  <sheets>
    <sheet name="IC-25" sheetId="34" r:id="rId1"/>
  </sheets>
  <externalReferences>
    <externalReference r:id="rId2"/>
    <externalReference r:id="rId3"/>
    <externalReference r:id="rId4"/>
  </externalReferences>
  <definedNames>
    <definedName name="_xlnm.Print_Area" localSheetId="0">'IC-25'!$B$1:$C$38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4" l="1"/>
  <c r="C32" i="34" s="1"/>
  <c r="C30" i="34"/>
  <c r="C29" i="34" s="1"/>
  <c r="C26" i="34"/>
  <c r="C25" i="34"/>
  <c r="C23" i="34"/>
  <c r="C22" i="34"/>
  <c r="C21" i="34" s="1"/>
  <c r="C18" i="34"/>
  <c r="C16" i="34"/>
  <c r="C15" i="34" s="1"/>
  <c r="C13" i="34"/>
  <c r="C12" i="34" s="1"/>
  <c r="C9" i="34"/>
  <c r="C8" i="34" s="1"/>
  <c r="C7" i="34" s="1"/>
  <c r="C11" i="34" l="1"/>
  <c r="C28" i="34"/>
  <c r="C36" i="34" s="1"/>
</calcChain>
</file>

<file path=xl/sharedStrings.xml><?xml version="1.0" encoding="utf-8"?>
<sst xmlns="http://schemas.openxmlformats.org/spreadsheetml/2006/main" count="36" uniqueCount="30">
  <si>
    <t>Monto Pagado</t>
  </si>
  <si>
    <t>Destino de las Aportaciones                                                                                                                                   (rubro específico en que se aplica)</t>
  </si>
  <si>
    <t>Formato IC-25</t>
  </si>
  <si>
    <t>Aplicación de los recursos del Fondo de Aportaciones para el Fortalecimiento de los Municipios y de las Demarcaciones Territoriales del Distrito Federal (FORTAMUN)</t>
  </si>
  <si>
    <t>Municipio: PEDRO ASCENCIO ALQUISIRAS; GUERRERO</t>
  </si>
  <si>
    <t>SERVICIOS PERSONALES</t>
  </si>
  <si>
    <t xml:space="preserve">  Sueldos base al personal permanente</t>
  </si>
  <si>
    <t>MATERIALES Y SUMINISTROS</t>
  </si>
  <si>
    <t xml:space="preserve">  Combustibles, lubricantes y aditivos</t>
  </si>
  <si>
    <t xml:space="preserve">  Refacciones y accesorios menores de equipo de transporte</t>
  </si>
  <si>
    <t>SERVICIOS GENERALES</t>
  </si>
  <si>
    <t xml:space="preserve">  Servicios financieros y bancarios</t>
  </si>
  <si>
    <t xml:space="preserve">  Total</t>
  </si>
  <si>
    <t xml:space="preserve">  ALUMBRADO PUBLICO</t>
  </si>
  <si>
    <t>REMUNERACIONES AL PERSONAL DE CARÁCTER PERMANENTE</t>
  </si>
  <si>
    <t>COMBUSTIBLES, LUBRICANTES Y ADITIVOS</t>
  </si>
  <si>
    <t>HERRAMIENTAS, REFACCIONES Y ACCESORIOS MENORES</t>
  </si>
  <si>
    <t>SERVICIOS BÁSICOS</t>
  </si>
  <si>
    <t xml:space="preserve">  Energía eléctrica</t>
  </si>
  <si>
    <t>SERVICIOS FINANCIEROS, BANCARIOS Y COMERCIALES</t>
  </si>
  <si>
    <t>MATERIALES DE ADMINISTRACIÓN, EMISIÓN DE DOCUMENTOS Y ARTÍCULOS OFICIALES</t>
  </si>
  <si>
    <t xml:space="preserve">  Materiales, útiles y equipos menores de tecnologías de la información y comunicaciones</t>
  </si>
  <si>
    <t>BIENES MUEBLES, INMUEBLES E INTANGIBLES</t>
  </si>
  <si>
    <t>MOBILIARIO Y EQUIPO DE ADMINISTRACIÓN</t>
  </si>
  <si>
    <t xml:space="preserve">  Equipo de cómputo y de tecnologías de la información</t>
  </si>
  <si>
    <t xml:space="preserve">  Equipo de cómputo y de tecnología de la información</t>
  </si>
  <si>
    <t>MOBILIARIO Y EQUIPO EDUCACIONAL Y RECREATIVO</t>
  </si>
  <si>
    <t xml:space="preserve">  Equipos y aparatos audiovisuales</t>
  </si>
  <si>
    <t>VEHÍCULOS Y EQUIPO DE TRANSPORTE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</si>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</sst>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0"/>
      <name val="Arial"/>
      <family val="2"/>
    </font>
    <font>
      <b/>
      <sz val="9.75"/>
      <color rgb="FF000000"/>
      <name val="Arial"/>
    </font>
    <font>
      <b/>
      <sz val="6.75"/>
      <color rgb="FF000000"/>
      <name val="Arial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9.75"/>
      <color rgb="FF000000"/>
      <name val="Arial"/>
      <family val="2"/>
    </font>
    <font>
      <b/>
      <sz val="6.7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10" fillId="3" borderId="0" xfId="12" applyFont="1" applyFill="1"/>
    <xf numFmtId="0" fontId="1" fillId="0" borderId="0" xfId="22" applyAlignment="1">
      <alignment horizontal="center"/>
    </xf>
    <xf numFmtId="0" fontId="4" fillId="2" borderId="1" xfId="2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7" fontId="13" fillId="0" borderId="1" xfId="0" applyNumberFormat="1" applyFont="1" applyFill="1" applyBorder="1" applyAlignment="1">
      <alignment horizontal="right" vertical="center" wrapText="1"/>
    </xf>
    <xf numFmtId="0" fontId="8" fillId="3" borderId="0" xfId="12" applyFont="1" applyFill="1" applyAlignment="1">
      <alignment horizontal="center"/>
    </xf>
    <xf numFmtId="0" fontId="7" fillId="0" borderId="0" xfId="22" applyFont="1" applyAlignment="1">
      <alignment horizontal="center" wrapText="1"/>
    </xf>
    <xf numFmtId="0" fontId="7" fillId="0" borderId="0" xfId="22" applyFont="1" applyAlignment="1">
      <alignment horizontal="center"/>
    </xf>
    <xf numFmtId="0" fontId="14" fillId="4" borderId="1" xfId="0" applyFont="1" applyFill="1" applyBorder="1" applyAlignment="1">
      <alignment vertical="center" wrapText="1"/>
    </xf>
    <xf numFmtId="7" fontId="15" fillId="4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7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7" fontId="1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7" fontId="18" fillId="0" borderId="1" xfId="0" applyNumberFormat="1" applyFont="1" applyFill="1" applyBorder="1" applyAlignment="1">
      <alignment horizontal="right" vertical="center" wrapText="1"/>
    </xf>
  </cellXfs>
  <cellStyles count="32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F37"/>
  <sheetViews>
    <sheetView tabSelected="1" view="pageBreakPreview" topLeftCell="A25" zoomScale="110" zoomScaleNormal="100" zoomScaleSheetLayoutView="110" workbookViewId="0">
      <selection activeCell="B5" sqref="B5"/>
    </sheetView>
  </sheetViews>
  <sheetFormatPr baseColWidth="10" defaultColWidth="11.42578125" defaultRowHeight="15" x14ac:dyDescent="0.25"/>
  <cols>
    <col min="1" max="1" width="1.42578125" style="1" customWidth="1"/>
    <col min="2" max="2" width="77.7109375" style="1" customWidth="1"/>
    <col min="3" max="3" width="33.7109375" style="1" customWidth="1"/>
    <col min="4" max="6" width="17.42578125" style="1" customWidth="1"/>
    <col min="7" max="7" width="1.7109375" style="1" customWidth="1"/>
    <col min="8" max="16384" width="11.42578125" style="1"/>
  </cols>
  <sheetData>
    <row r="1" spans="2:6" x14ac:dyDescent="0.25">
      <c r="C1" s="3" t="s">
        <v>2</v>
      </c>
    </row>
    <row r="2" spans="2:6" ht="15.75" x14ac:dyDescent="0.25">
      <c r="B2" s="9" t="s">
        <v>4</v>
      </c>
      <c r="C2" s="9"/>
      <c r="D2" s="4"/>
      <c r="E2" s="4"/>
      <c r="F2" s="4"/>
    </row>
    <row r="3" spans="2:6" ht="30.75" customHeight="1" x14ac:dyDescent="0.25">
      <c r="B3" s="10" t="s">
        <v>3</v>
      </c>
      <c r="C3" s="10"/>
    </row>
    <row r="4" spans="2:6" x14ac:dyDescent="0.25">
      <c r="B4" s="11" t="s">
        <v>29</v>
      </c>
      <c r="C4" s="11"/>
    </row>
    <row r="5" spans="2:6" x14ac:dyDescent="0.25">
      <c r="B5" s="5"/>
      <c r="C5" s="5"/>
    </row>
    <row r="6" spans="2:6" s="2" customFormat="1" ht="42.75" customHeight="1" x14ac:dyDescent="0.25">
      <c r="B6" s="6" t="s">
        <v>1</v>
      </c>
      <c r="C6" s="6" t="s">
        <v>0</v>
      </c>
    </row>
    <row r="7" spans="2:6" ht="18" customHeight="1" x14ac:dyDescent="0.25">
      <c r="B7" s="12" t="s">
        <v>5</v>
      </c>
      <c r="C7" s="13">
        <f>+C8</f>
        <v>1737259.76</v>
      </c>
    </row>
    <row r="8" spans="2:6" ht="18" customHeight="1" x14ac:dyDescent="0.25">
      <c r="B8" s="14" t="s">
        <v>14</v>
      </c>
      <c r="C8" s="15">
        <f>+C9</f>
        <v>1737259.76</v>
      </c>
    </row>
    <row r="9" spans="2:6" ht="18" customHeight="1" x14ac:dyDescent="0.25">
      <c r="B9" s="16" t="s">
        <v>6</v>
      </c>
      <c r="C9" s="17">
        <f>+C10</f>
        <v>1737259.76</v>
      </c>
    </row>
    <row r="10" spans="2:6" ht="18" customHeight="1" x14ac:dyDescent="0.25">
      <c r="B10" s="16" t="s">
        <v>6</v>
      </c>
      <c r="C10" s="17">
        <v>1737259.76</v>
      </c>
    </row>
    <row r="11" spans="2:6" ht="18" customHeight="1" x14ac:dyDescent="0.25">
      <c r="B11" s="12" t="s">
        <v>7</v>
      </c>
      <c r="C11" s="13">
        <f>+C12+C15+C18</f>
        <v>215273.82</v>
      </c>
    </row>
    <row r="12" spans="2:6" ht="18" customHeight="1" x14ac:dyDescent="0.25">
      <c r="B12" s="14" t="s">
        <v>20</v>
      </c>
      <c r="C12" s="15">
        <f>+C13</f>
        <v>5199</v>
      </c>
    </row>
    <row r="13" spans="2:6" ht="18" customHeight="1" x14ac:dyDescent="0.25">
      <c r="B13" s="16" t="s">
        <v>21</v>
      </c>
      <c r="C13" s="17">
        <f>+C14</f>
        <v>5199</v>
      </c>
    </row>
    <row r="14" spans="2:6" ht="18" customHeight="1" x14ac:dyDescent="0.25">
      <c r="B14" s="16" t="s">
        <v>21</v>
      </c>
      <c r="C14" s="17">
        <v>5199</v>
      </c>
    </row>
    <row r="15" spans="2:6" x14ac:dyDescent="0.25">
      <c r="B15" s="14" t="s">
        <v>15</v>
      </c>
      <c r="C15" s="15">
        <f>+C16</f>
        <v>197024.82</v>
      </c>
    </row>
    <row r="16" spans="2:6" x14ac:dyDescent="0.25">
      <c r="B16" s="16" t="s">
        <v>8</v>
      </c>
      <c r="C16" s="17">
        <f>+C17</f>
        <v>197024.82</v>
      </c>
    </row>
    <row r="17" spans="2:3" x14ac:dyDescent="0.25">
      <c r="B17" s="16" t="s">
        <v>8</v>
      </c>
      <c r="C17" s="17">
        <v>197024.82</v>
      </c>
    </row>
    <row r="18" spans="2:3" x14ac:dyDescent="0.25">
      <c r="B18" s="14" t="s">
        <v>16</v>
      </c>
      <c r="C18" s="15">
        <f>+C19</f>
        <v>13050</v>
      </c>
    </row>
    <row r="19" spans="2:3" x14ac:dyDescent="0.25">
      <c r="B19" s="16" t="s">
        <v>9</v>
      </c>
      <c r="C19" s="17">
        <v>13050</v>
      </c>
    </row>
    <row r="20" spans="2:3" x14ac:dyDescent="0.25">
      <c r="B20" s="16" t="s">
        <v>9</v>
      </c>
      <c r="C20" s="17">
        <v>13050</v>
      </c>
    </row>
    <row r="21" spans="2:3" x14ac:dyDescent="0.25">
      <c r="B21" s="12" t="s">
        <v>10</v>
      </c>
      <c r="C21" s="13">
        <f>+C22+C25</f>
        <v>298184.3</v>
      </c>
    </row>
    <row r="22" spans="2:3" x14ac:dyDescent="0.25">
      <c r="B22" s="14" t="s">
        <v>17</v>
      </c>
      <c r="C22" s="15">
        <f>+C23</f>
        <v>297947.65999999997</v>
      </c>
    </row>
    <row r="23" spans="2:3" x14ac:dyDescent="0.25">
      <c r="B23" s="16" t="s">
        <v>18</v>
      </c>
      <c r="C23" s="17">
        <f>+C24</f>
        <v>297947.65999999997</v>
      </c>
    </row>
    <row r="24" spans="2:3" x14ac:dyDescent="0.25">
      <c r="B24" s="16" t="s">
        <v>13</v>
      </c>
      <c r="C24" s="17">
        <v>297947.65999999997</v>
      </c>
    </row>
    <row r="25" spans="2:3" x14ac:dyDescent="0.25">
      <c r="B25" s="14" t="s">
        <v>19</v>
      </c>
      <c r="C25" s="15">
        <f>+C26</f>
        <v>236.64</v>
      </c>
    </row>
    <row r="26" spans="2:3" x14ac:dyDescent="0.25">
      <c r="B26" s="16" t="s">
        <v>11</v>
      </c>
      <c r="C26" s="17">
        <f>+C27</f>
        <v>236.64</v>
      </c>
    </row>
    <row r="27" spans="2:3" x14ac:dyDescent="0.25">
      <c r="B27" s="16" t="s">
        <v>11</v>
      </c>
      <c r="C27" s="17">
        <v>236.64</v>
      </c>
    </row>
    <row r="28" spans="2:3" x14ac:dyDescent="0.25">
      <c r="B28" s="12" t="s">
        <v>22</v>
      </c>
      <c r="C28" s="13">
        <f>+C29+C32</f>
        <v>92878.01999999999</v>
      </c>
    </row>
    <row r="29" spans="2:3" x14ac:dyDescent="0.25">
      <c r="B29" s="14" t="s">
        <v>23</v>
      </c>
      <c r="C29" s="15">
        <f>+C30</f>
        <v>33998.019999999997</v>
      </c>
    </row>
    <row r="30" spans="2:3" x14ac:dyDescent="0.25">
      <c r="B30" s="16" t="s">
        <v>24</v>
      </c>
      <c r="C30" s="17">
        <f>+C31</f>
        <v>33998.019999999997</v>
      </c>
    </row>
    <row r="31" spans="2:3" x14ac:dyDescent="0.25">
      <c r="B31" s="16" t="s">
        <v>25</v>
      </c>
      <c r="C31" s="17">
        <v>33998.019999999997</v>
      </c>
    </row>
    <row r="32" spans="2:3" x14ac:dyDescent="0.25">
      <c r="B32" s="14" t="s">
        <v>26</v>
      </c>
      <c r="C32" s="15">
        <f>+C33</f>
        <v>58880</v>
      </c>
    </row>
    <row r="33" spans="2:3" x14ac:dyDescent="0.25">
      <c r="B33" s="16" t="s">
        <v>27</v>
      </c>
      <c r="C33" s="17">
        <f>+C34</f>
        <v>58880</v>
      </c>
    </row>
    <row r="34" spans="2:3" x14ac:dyDescent="0.25">
      <c r="B34" s="16" t="s">
        <v>27</v>
      </c>
      <c r="C34" s="17">
        <v>58880</v>
      </c>
    </row>
    <row r="35" spans="2:3" x14ac:dyDescent="0.25">
      <c r="B35" s="14" t="s">
        <v>28</v>
      </c>
      <c r="C35" s="15">
        <v>0</v>
      </c>
    </row>
    <row r="36" spans="2:3" x14ac:dyDescent="0.25">
      <c r="B36" s="18" t="s">
        <v>12</v>
      </c>
      <c r="C36" s="19">
        <f>+C7+C11+C21+C28</f>
        <v>2343595.9</v>
      </c>
    </row>
    <row r="37" spans="2:3" x14ac:dyDescent="0.25">
      <c r="B37" s="7"/>
      <c r="C37" s="8"/>
    </row>
  </sheetData>
  <mergeCells count="3">
    <mergeCell ref="B2:C2"/>
    <mergeCell ref="B3:C3"/>
    <mergeCell ref="B4:C4"/>
  </mergeCells>
  <printOptions horizontalCentered="1"/>
  <pageMargins left="0.9" right="0.69" top="0.55118110236220474" bottom="0.74803149606299213" header="0.31496062992125984" footer="0.31496062992125984"/>
  <pageSetup scale="77" orientation="landscape" r:id="rId1"/>
  <headerFooter>
    <oddFooter>&amp;C&amp;P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a_a_r_m_5@hotmail.com</cp:lastModifiedBy>
  <cp:lastPrinted>2025-05-09T16:14:32Z</cp:lastPrinted>
  <dcterms:created xsi:type="dcterms:W3CDTF">2018-10-31T19:27:45Z</dcterms:created>
  <dcterms:modified xsi:type="dcterms:W3CDTF">2025-08-02T20:20:48Z</dcterms:modified>
</cp:coreProperties>
</file>